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0"/>
  </bookViews>
  <sheets>
    <sheet name="Pakiet nr 1 - Worki na odpady" sheetId="1" r:id="rId1"/>
    <sheet name="Pakiet nr 2- Worki na zwłoki" sheetId="2" r:id="rId2"/>
  </sheets>
  <definedNames>
    <definedName name="Excel_BuiltIn_Print_Area" localSheetId="0">'Pakiet nr 1 - Worki na odpady'!$A$1:$G$15</definedName>
    <definedName name="Excel_BuiltIn_Print_Area" localSheetId="0">'Pakiet nr 1 - Worki na odpady'!$A$1:$G$15</definedName>
    <definedName name="Excel_BuiltIn_Print_Area" localSheetId="0">'Pakiet nr 1 - Worki na odpady'!$A$1:$G$15</definedName>
    <definedName name="_xlnm.Print_Area" localSheetId="0">'Pakiet nr 1 - Worki na odpady'!$A$1:$J$17</definedName>
  </definedNames>
  <calcPr fullCalcOnLoad="1"/>
</workbook>
</file>

<file path=xl/sharedStrings.xml><?xml version="1.0" encoding="utf-8"?>
<sst xmlns="http://schemas.openxmlformats.org/spreadsheetml/2006/main" count="45" uniqueCount="25">
  <si>
    <t>Lp.</t>
  </si>
  <si>
    <t>Produkt</t>
  </si>
  <si>
    <t>Nazwa  producenta i nr katalogowy</t>
  </si>
  <si>
    <t>Jednostka miary</t>
  </si>
  <si>
    <t>Ilość</t>
  </si>
  <si>
    <t xml:space="preserve">Cena za jedn. Miary w PLN netto </t>
  </si>
  <si>
    <t>Wartość w PLN netto (kol. 5 x kol. 6)</t>
  </si>
  <si>
    <t>szt.</t>
  </si>
  <si>
    <t>Razem:</t>
  </si>
  <si>
    <t>VAT w %</t>
  </si>
  <si>
    <t>Wartość w PLN brutto (kol. 7 x kol. 8)</t>
  </si>
  <si>
    <t>Worki na odpady, niebieskie, grube, 80x110 cm (+/-5cm) min.120 L. Wykonane z folii LDPE o grubości minimalnej 0,065 mm  (65 µm – micronów) bez tasiemki. Pakowane pojedynczo, 25 szt. w opakowaniu</t>
  </si>
  <si>
    <t>Worki na odpady, czerwone, grube, 80x110 cm (+/-5cm) min. 120 L Wykonane z folii LDPE o grubości minimalnej 0,065 mm (65 µm - micronów) bez tasiemki. Worki , 25 szt. w opakowaniu</t>
  </si>
  <si>
    <t>Worki na odpady, zielone, grube, 80x110 cm (+/-5cm) min. 120 L. Wykonane z folii LDPE o grubości minimalnej 0,065 mm  (65 µm – micronów) bez tasiemki. Pakowane pojedynczo, 25 szt. w opakowaniu</t>
  </si>
  <si>
    <t>Worki na odpady, czerwone, grube, 60x70 cm (+/-5cm) max. 60 L. Wykonane z folii LDPE o grubości minimalnej 0,045 mm  (45 µm – micronów) bez tasiemki. Pakowane pojedynczo, 20 szt. w opakowaniu</t>
  </si>
  <si>
    <t>Worki na odpady, niebieskie, grube, 60x70 cm (+/-5cm) max. 60 L. Wykonane z folii LDPE o grubości minimalnej 0,045 mm  (45 µm – micronów) bez tasiemki. Pakowane pojedynczo, 20 szt. w opakowaniu</t>
  </si>
  <si>
    <t>Worki na odpady, zielone, grube, 60x70 cm (+/-5cm) max. 60 L. Wykonane z folii LDPE o grubości minimalnej 0,045 mm  (45 µm – micronów) bez tasiemki. Pakowane pojedynczo, 20 szt. w opakowaniu</t>
  </si>
  <si>
    <t>Worki na odpady, żółte, grube, 60x70 cm (+/-5cm) max. 60 L. Wykonane z folii LDPE o grubości minimalnej 0,045 mm  (45 µm – micronów) bez tasiemki. Pakowane pojedynczo, 20 szt. w opakowaniu</t>
  </si>
  <si>
    <t>Pakiet nr 1 - Worki na odpady</t>
  </si>
  <si>
    <t>Pięczęć Wykonawcy</t>
  </si>
  <si>
    <t>…………………………………………………..</t>
  </si>
  <si>
    <t>podpis i pieczątka osoby upoważnionej</t>
  </si>
  <si>
    <t>Pakiet nr 2 - Worki na zwłoki</t>
  </si>
  <si>
    <t xml:space="preserve">Worki na zwłoki z 4 uchwytami i prostym zamkiem. Kolor: czarny, Rozmiar:220cm x 90cm, 
Folia polietylenowa o grubości 0,16 mm, uchwyty dodatkowo wzmocnione folią. Wytrzymałość folii do 160 kg
</t>
  </si>
  <si>
    <t xml:space="preserve">  Worki na zwłoki z okrągłym zamkiem 230cm x 100cm,grubość folii 180 mikronów,  rozmiar XXL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</si>
</sst>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&quot;zł&quot;"/>
    <numFmt numFmtId="167" formatCode="_-* #,##0.00&quot; zł&quot;_-;\-* #,##0.00&quot; zł&quot;_-;_-* \-??&quot; zł&quot;_-;_-@_-"/>
    <numFmt numFmtId="168" formatCode="00\-000"/>
    <numFmt numFmtId="169" formatCode="#,##0.00&quot; zł&quot;;[Red]\-#,##0.00&quot; zł&quot;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5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0" borderId="0" applyNumberFormat="0" applyBorder="0" applyAlignment="0" applyProtection="0"/>
    <xf numFmtId="0" fontId="29" fillId="23" borderId="0" applyNumberFormat="0" applyBorder="0" applyAlignment="0" applyProtection="0"/>
    <xf numFmtId="0" fontId="14" fillId="15" borderId="0" applyNumberFormat="0" applyBorder="0" applyAlignment="0" applyProtection="0"/>
    <xf numFmtId="0" fontId="29" fillId="24" borderId="0" applyNumberFormat="0" applyBorder="0" applyAlignment="0" applyProtection="0"/>
    <xf numFmtId="0" fontId="14" fillId="5" borderId="0" applyNumberFormat="0" applyBorder="0" applyAlignment="0" applyProtection="0"/>
    <xf numFmtId="0" fontId="29" fillId="25" borderId="0" applyNumberFormat="0" applyBorder="0" applyAlignment="0" applyProtection="0"/>
    <xf numFmtId="0" fontId="14" fillId="18" borderId="0" applyNumberFormat="0" applyBorder="0" applyAlignment="0" applyProtection="0"/>
    <xf numFmtId="0" fontId="29" fillId="26" borderId="0" applyNumberFormat="0" applyBorder="0" applyAlignment="0" applyProtection="0"/>
    <xf numFmtId="0" fontId="14" fillId="20" borderId="0" applyNumberFormat="0" applyBorder="0" applyAlignment="0" applyProtection="0"/>
    <xf numFmtId="0" fontId="29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1" applyNumberFormat="0" applyAlignment="0" applyProtection="0"/>
    <xf numFmtId="0" fontId="31" fillId="38" borderId="2" applyNumberFormat="0" applyAlignment="0" applyProtection="0"/>
    <xf numFmtId="0" fontId="32" fillId="39" borderId="0" applyNumberFormat="0" applyBorder="0" applyAlignment="0" applyProtection="0"/>
    <xf numFmtId="0" fontId="11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4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9" fillId="38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4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0" fontId="44" fillId="43" borderId="0" applyNumberFormat="0" applyBorder="0" applyAlignment="0" applyProtection="0"/>
    <xf numFmtId="0" fontId="13" fillId="4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2" fillId="0" borderId="10" xfId="63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4" fillId="0" borderId="10" xfId="64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wrapText="1"/>
      <protection/>
    </xf>
    <xf numFmtId="0" fontId="4" fillId="0" borderId="10" xfId="64" applyFont="1" applyFill="1" applyBorder="1" applyAlignment="1">
      <alignment horizontal="center" wrapText="1"/>
      <protection/>
    </xf>
    <xf numFmtId="2" fontId="4" fillId="0" borderId="10" xfId="63" applyNumberFormat="1" applyFont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73" applyFont="1" applyFill="1" applyBorder="1" applyAlignment="1">
      <alignment wrapText="1"/>
      <protection/>
    </xf>
    <xf numFmtId="164" fontId="3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63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63" applyFont="1" applyBorder="1" applyAlignment="1">
      <alignment horizontal="center"/>
      <protection/>
    </xf>
    <xf numFmtId="2" fontId="4" fillId="0" borderId="10" xfId="63" applyNumberFormat="1" applyFont="1" applyBorder="1" applyAlignment="1">
      <alignment vertical="top" wrapText="1"/>
      <protection/>
    </xf>
    <xf numFmtId="0" fontId="10" fillId="0" borderId="10" xfId="6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10" xfId="64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wrapText="1"/>
      <protection/>
    </xf>
    <xf numFmtId="0" fontId="0" fillId="0" borderId="10" xfId="73" applyFont="1" applyFill="1" applyBorder="1" applyAlignment="1">
      <alignment horizontal="center" wrapText="1"/>
      <protection/>
    </xf>
    <xf numFmtId="2" fontId="4" fillId="0" borderId="10" xfId="63" applyNumberFormat="1" applyFont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Excel Built-in Normal 1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5" zoomScaleNormal="95" zoomScaleSheetLayoutView="120" zoomScalePageLayoutView="0" workbookViewId="0" topLeftCell="A1">
      <selection activeCell="L9" sqref="L9"/>
    </sheetView>
  </sheetViews>
  <sheetFormatPr defaultColWidth="11.57421875" defaultRowHeight="12.75"/>
  <cols>
    <col min="1" max="1" width="5.421875" style="0" customWidth="1"/>
    <col min="2" max="2" width="54.28125" style="0" customWidth="1"/>
    <col min="3" max="3" width="14.57421875" style="0" customWidth="1"/>
    <col min="4" max="4" width="7.57421875" style="0" customWidth="1"/>
    <col min="5" max="5" width="10.7109375" style="0" customWidth="1"/>
    <col min="6" max="6" width="11.28125" style="0" customWidth="1"/>
    <col min="7" max="7" width="13.7109375" style="0" customWidth="1"/>
    <col min="8" max="8" width="0" style="0" hidden="1" customWidth="1"/>
    <col min="9" max="9" width="12.57421875" style="0" customWidth="1"/>
    <col min="10" max="10" width="13.57421875" style="0" customWidth="1"/>
    <col min="11" max="11" width="9.140625" style="0" customWidth="1"/>
    <col min="12" max="12" width="14.28125" style="0" customWidth="1"/>
    <col min="13" max="255" width="9.140625" style="0" customWidth="1"/>
  </cols>
  <sheetData>
    <row r="1" spans="1:7" ht="57.75" customHeight="1">
      <c r="A1" s="27"/>
      <c r="B1" s="27" t="s">
        <v>19</v>
      </c>
      <c r="C1" s="27"/>
      <c r="D1" s="27"/>
      <c r="E1" s="27"/>
      <c r="F1" s="27"/>
      <c r="G1" s="27"/>
    </row>
    <row r="2" spans="1:10" ht="26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 customHeight="1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60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6</v>
      </c>
      <c r="H4" s="19"/>
      <c r="I4" s="8" t="s">
        <v>9</v>
      </c>
      <c r="J4" s="8" t="s">
        <v>10</v>
      </c>
    </row>
    <row r="5" spans="1:10" ht="12.75">
      <c r="A5" s="20">
        <v>1</v>
      </c>
      <c r="B5" s="20">
        <v>2</v>
      </c>
      <c r="C5" s="20">
        <v>3</v>
      </c>
      <c r="D5" s="21">
        <v>4</v>
      </c>
      <c r="E5" s="20">
        <v>5</v>
      </c>
      <c r="F5" s="22">
        <v>6</v>
      </c>
      <c r="G5" s="22">
        <v>7</v>
      </c>
      <c r="H5" s="18"/>
      <c r="I5" s="21">
        <v>8</v>
      </c>
      <c r="J5" s="21">
        <v>9</v>
      </c>
    </row>
    <row r="6" spans="1:10" s="4" customFormat="1" ht="51">
      <c r="A6" s="9">
        <v>1</v>
      </c>
      <c r="B6" s="15" t="s">
        <v>12</v>
      </c>
      <c r="C6" s="10"/>
      <c r="D6" s="10" t="s">
        <v>7</v>
      </c>
      <c r="E6" s="11">
        <v>38000</v>
      </c>
      <c r="F6" s="12">
        <v>0</v>
      </c>
      <c r="G6" s="13">
        <f>E6*F6</f>
        <v>0</v>
      </c>
      <c r="H6" s="14"/>
      <c r="I6" s="26">
        <v>23</v>
      </c>
      <c r="J6" s="23">
        <f aca="true" t="shared" si="0" ref="J6:J12">G6*1.23</f>
        <v>0</v>
      </c>
    </row>
    <row r="7" spans="1:10" s="4" customFormat="1" ht="51">
      <c r="A7" s="9">
        <v>2</v>
      </c>
      <c r="B7" s="15" t="s">
        <v>11</v>
      </c>
      <c r="C7" s="10"/>
      <c r="D7" s="10" t="s">
        <v>7</v>
      </c>
      <c r="E7" s="11">
        <v>42600</v>
      </c>
      <c r="F7" s="12">
        <v>0</v>
      </c>
      <c r="G7" s="13">
        <f aca="true" t="shared" si="1" ref="G7:G12">E7*F7</f>
        <v>0</v>
      </c>
      <c r="H7" s="14"/>
      <c r="I7" s="26">
        <v>23</v>
      </c>
      <c r="J7" s="23">
        <f t="shared" si="0"/>
        <v>0</v>
      </c>
    </row>
    <row r="8" spans="1:10" s="4" customFormat="1" ht="51">
      <c r="A8" s="9">
        <v>3</v>
      </c>
      <c r="B8" s="15" t="s">
        <v>13</v>
      </c>
      <c r="C8" s="10"/>
      <c r="D8" s="10" t="s">
        <v>7</v>
      </c>
      <c r="E8" s="11">
        <v>13200</v>
      </c>
      <c r="F8" s="12">
        <v>0</v>
      </c>
      <c r="G8" s="13">
        <f t="shared" si="1"/>
        <v>0</v>
      </c>
      <c r="H8" s="14"/>
      <c r="I8" s="26">
        <v>23</v>
      </c>
      <c r="J8" s="23">
        <f t="shared" si="0"/>
        <v>0</v>
      </c>
    </row>
    <row r="9" spans="1:10" s="4" customFormat="1" ht="51">
      <c r="A9" s="9">
        <v>4</v>
      </c>
      <c r="B9" s="15" t="s">
        <v>14</v>
      </c>
      <c r="C9" s="10"/>
      <c r="D9" s="10" t="s">
        <v>7</v>
      </c>
      <c r="E9" s="10">
        <v>168000</v>
      </c>
      <c r="F9" s="12">
        <v>0</v>
      </c>
      <c r="G9" s="13">
        <f t="shared" si="1"/>
        <v>0</v>
      </c>
      <c r="H9" s="14"/>
      <c r="I9" s="26">
        <v>23</v>
      </c>
      <c r="J9" s="23">
        <f t="shared" si="0"/>
        <v>0</v>
      </c>
    </row>
    <row r="10" spans="1:10" s="4" customFormat="1" ht="51">
      <c r="A10" s="9">
        <v>5</v>
      </c>
      <c r="B10" s="15" t="s">
        <v>15</v>
      </c>
      <c r="C10" s="10"/>
      <c r="D10" s="10" t="s">
        <v>7</v>
      </c>
      <c r="E10" s="10">
        <v>314000</v>
      </c>
      <c r="F10" s="12">
        <v>0</v>
      </c>
      <c r="G10" s="13">
        <f t="shared" si="1"/>
        <v>0</v>
      </c>
      <c r="H10" s="14"/>
      <c r="I10" s="26">
        <v>23</v>
      </c>
      <c r="J10" s="23">
        <f t="shared" si="0"/>
        <v>0</v>
      </c>
    </row>
    <row r="11" spans="1:10" s="4" customFormat="1" ht="51">
      <c r="A11" s="9">
        <v>6</v>
      </c>
      <c r="B11" s="15" t="s">
        <v>16</v>
      </c>
      <c r="C11" s="10"/>
      <c r="D11" s="10" t="s">
        <v>7</v>
      </c>
      <c r="E11" s="10">
        <v>20000</v>
      </c>
      <c r="F11" s="12">
        <v>0</v>
      </c>
      <c r="G11" s="13">
        <f t="shared" si="1"/>
        <v>0</v>
      </c>
      <c r="H11" s="14"/>
      <c r="I11" s="26">
        <v>23</v>
      </c>
      <c r="J11" s="23">
        <f t="shared" si="0"/>
        <v>0</v>
      </c>
    </row>
    <row r="12" spans="1:10" s="4" customFormat="1" ht="51">
      <c r="A12" s="9">
        <v>7</v>
      </c>
      <c r="B12" s="15" t="s">
        <v>17</v>
      </c>
      <c r="C12" s="10"/>
      <c r="D12" s="10" t="s">
        <v>7</v>
      </c>
      <c r="E12" s="10">
        <v>2000</v>
      </c>
      <c r="F12" s="12">
        <v>0</v>
      </c>
      <c r="G12" s="13">
        <f t="shared" si="1"/>
        <v>0</v>
      </c>
      <c r="H12" s="14"/>
      <c r="I12" s="26">
        <v>23</v>
      </c>
      <c r="J12" s="23">
        <f t="shared" si="0"/>
        <v>0</v>
      </c>
    </row>
    <row r="13" spans="1:10" ht="15">
      <c r="A13" s="43" t="s">
        <v>8</v>
      </c>
      <c r="B13" s="44"/>
      <c r="C13" s="44"/>
      <c r="D13" s="44"/>
      <c r="E13" s="44"/>
      <c r="F13" s="45"/>
      <c r="G13" s="16">
        <f>SUM(G6:G12)</f>
        <v>0</v>
      </c>
      <c r="H13" s="14"/>
      <c r="I13" s="14"/>
      <c r="J13" s="17">
        <f>SUM(J6:J12)</f>
        <v>0</v>
      </c>
    </row>
    <row r="14" spans="1:12" ht="15.75">
      <c r="A14" s="1"/>
      <c r="B14" s="2"/>
      <c r="C14" s="2"/>
      <c r="D14" s="2"/>
      <c r="E14" s="3"/>
      <c r="F14" s="3"/>
      <c r="G14" s="3"/>
      <c r="L14" s="24"/>
    </row>
    <row r="15" spans="1:12" ht="12.75">
      <c r="A15" s="5"/>
      <c r="B15" s="5"/>
      <c r="C15" s="5"/>
      <c r="D15" s="5"/>
      <c r="E15" s="5"/>
      <c r="F15" s="5"/>
      <c r="G15" s="5"/>
      <c r="H15" s="5"/>
      <c r="L15" s="25"/>
    </row>
    <row r="16" spans="1:10" ht="14.25" customHeight="1">
      <c r="A16" s="6"/>
      <c r="B16" s="6"/>
      <c r="C16" s="6"/>
      <c r="D16" s="6"/>
      <c r="E16" s="6"/>
      <c r="F16" s="42" t="s">
        <v>20</v>
      </c>
      <c r="G16" s="42"/>
      <c r="H16" s="42"/>
      <c r="I16" s="42"/>
      <c r="J16" s="6"/>
    </row>
    <row r="17" spans="6:9" ht="12.75">
      <c r="F17" s="42" t="s">
        <v>21</v>
      </c>
      <c r="G17" s="42"/>
      <c r="H17" s="42"/>
      <c r="I17" s="42"/>
    </row>
  </sheetData>
  <sheetProtection selectLockedCells="1" selectUnlockedCells="1"/>
  <mergeCells count="5">
    <mergeCell ref="F16:I16"/>
    <mergeCell ref="F17:I17"/>
    <mergeCell ref="A13:F13"/>
    <mergeCell ref="A2:J2"/>
    <mergeCell ref="A3:J3"/>
  </mergeCells>
  <printOptions horizontalCentered="1"/>
  <pageMargins left="0.5826388888888889" right="0.5826388888888889" top="0.9798611111111111" bottom="0.8597222222222223" header="0.65" footer="0.5944444444444444"/>
  <pageSetup horizontalDpi="300" verticalDpi="300" orientation="landscape" paperSize="9" scale="8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40.00390625" style="0" customWidth="1"/>
    <col min="3" max="3" width="13.421875" style="0" customWidth="1"/>
    <col min="4" max="4" width="13.28125" style="0" customWidth="1"/>
    <col min="7" max="7" width="15.421875" style="0" customWidth="1"/>
    <col min="9" max="9" width="11.28125" style="0" customWidth="1"/>
    <col min="10" max="10" width="0.13671875" style="0" customWidth="1"/>
  </cols>
  <sheetData>
    <row r="1" ht="48" customHeight="1">
      <c r="B1" s="27" t="s">
        <v>19</v>
      </c>
    </row>
    <row r="3" ht="14.25" customHeight="1"/>
    <row r="4" spans="1:10" ht="18">
      <c r="A4" s="47" t="s">
        <v>22</v>
      </c>
      <c r="B4" s="48"/>
      <c r="C4" s="48"/>
      <c r="D4" s="48"/>
      <c r="E4" s="48"/>
      <c r="F4" s="48"/>
      <c r="G4" s="48"/>
      <c r="H4" s="48"/>
      <c r="I4" s="48"/>
      <c r="J4" s="49"/>
    </row>
    <row r="5" spans="1:9" ht="62.2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9</v>
      </c>
      <c r="I5" s="8" t="s">
        <v>10</v>
      </c>
    </row>
    <row r="6" spans="1:9" ht="12.75">
      <c r="A6" s="20">
        <v>1</v>
      </c>
      <c r="B6" s="20">
        <v>2</v>
      </c>
      <c r="C6" s="20">
        <v>3</v>
      </c>
      <c r="D6" s="21">
        <v>4</v>
      </c>
      <c r="E6" s="20">
        <v>5</v>
      </c>
      <c r="F6" s="22">
        <v>6</v>
      </c>
      <c r="G6" s="22">
        <v>7</v>
      </c>
      <c r="H6" s="21">
        <v>8</v>
      </c>
      <c r="I6" s="21">
        <v>9</v>
      </c>
    </row>
    <row r="7" spans="1:9" ht="39" customHeight="1">
      <c r="A7" s="28">
        <v>1</v>
      </c>
      <c r="B7" s="29" t="s">
        <v>24</v>
      </c>
      <c r="C7" s="30"/>
      <c r="D7" s="31" t="s">
        <v>7</v>
      </c>
      <c r="E7" s="28">
        <v>30</v>
      </c>
      <c r="F7" s="32">
        <v>0</v>
      </c>
      <c r="G7" s="32">
        <f>F7*E7</f>
        <v>0</v>
      </c>
      <c r="H7" s="31">
        <v>23</v>
      </c>
      <c r="I7" s="41">
        <f>G7*1.23</f>
        <v>0</v>
      </c>
    </row>
    <row r="8" spans="1:9" ht="88.5" customHeight="1">
      <c r="A8" s="33">
        <v>2</v>
      </c>
      <c r="B8" s="34" t="s">
        <v>23</v>
      </c>
      <c r="C8" s="35"/>
      <c r="D8" s="35" t="s">
        <v>7</v>
      </c>
      <c r="E8" s="11">
        <v>600</v>
      </c>
      <c r="F8" s="36">
        <v>0</v>
      </c>
      <c r="G8" s="37">
        <f>E8*F8</f>
        <v>0</v>
      </c>
      <c r="H8" s="31">
        <v>23</v>
      </c>
      <c r="I8" s="38">
        <f>G8*1.23</f>
        <v>0</v>
      </c>
    </row>
    <row r="9" spans="1:9" ht="25.5" customHeight="1">
      <c r="A9" s="50"/>
      <c r="B9" s="51"/>
      <c r="C9" s="51"/>
      <c r="D9" s="51"/>
      <c r="E9" s="51"/>
      <c r="F9" s="52"/>
      <c r="G9" s="39">
        <f>SUM(G8:G8)</f>
        <v>0</v>
      </c>
      <c r="H9" s="40"/>
      <c r="I9" s="17">
        <f>SUM(I8:I8)</f>
        <v>0</v>
      </c>
    </row>
    <row r="10" ht="10.5" customHeight="1"/>
    <row r="11" ht="15" customHeight="1"/>
    <row r="12" spans="6:9" ht="12" customHeight="1">
      <c r="F12" s="42" t="s">
        <v>20</v>
      </c>
      <c r="G12" s="42"/>
      <c r="H12" s="42"/>
      <c r="I12" s="42"/>
    </row>
    <row r="13" spans="6:9" ht="12.75" customHeight="1">
      <c r="F13" s="42" t="s">
        <v>21</v>
      </c>
      <c r="G13" s="42"/>
      <c r="H13" s="42"/>
      <c r="I13" s="42"/>
    </row>
    <row r="14" ht="10.5" customHeight="1"/>
  </sheetData>
  <sheetProtection/>
  <mergeCells count="4">
    <mergeCell ref="F12:I12"/>
    <mergeCell ref="F13:I13"/>
    <mergeCell ref="A4:J4"/>
    <mergeCell ref="A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2017-02-15T07:25:13Z</cp:lastPrinted>
  <dcterms:created xsi:type="dcterms:W3CDTF">2021-06-15T12:48:29Z</dcterms:created>
  <dcterms:modified xsi:type="dcterms:W3CDTF">2021-06-16T08:40:20Z</dcterms:modified>
  <cp:category/>
  <cp:version/>
  <cp:contentType/>
  <cp:contentStatus/>
</cp:coreProperties>
</file>